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uma-fsv\doc\総務課\総務課（総務係）\12010 総務\91 指定管理者制度関係\R2.12.09 指定管理者選定等　⇒「かわせみ」「せせらぎ」\01-2 R2 募集要項\ホームページへ掲載\"/>
    </mc:Choice>
  </mc:AlternateContent>
  <bookViews>
    <workbookView xWindow="0" yWindow="0" windowWidth="2046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E14" i="1" l="1"/>
  <c r="D14" i="1"/>
  <c r="C14" i="1"/>
  <c r="B14" i="1"/>
  <c r="I14" i="1" l="1"/>
  <c r="H14" i="1"/>
  <c r="G14" i="1"/>
  <c r="F14" i="1"/>
</calcChain>
</file>

<file path=xl/sharedStrings.xml><?xml version="1.0" encoding="utf-8"?>
<sst xmlns="http://schemas.openxmlformats.org/spreadsheetml/2006/main" count="22" uniqueCount="18">
  <si>
    <t>利用料収入（円）</t>
    <rPh sb="0" eb="2">
      <t>リヨウ</t>
    </rPh>
    <rPh sb="2" eb="3">
      <t>リョウ</t>
    </rPh>
    <rPh sb="3" eb="5">
      <t>シュウニュウ</t>
    </rPh>
    <rPh sb="6" eb="7">
      <t>エン</t>
    </rPh>
    <phoneticPr fontId="1"/>
  </si>
  <si>
    <t>H29年度（人）</t>
    <rPh sb="3" eb="5">
      <t>ネンド</t>
    </rPh>
    <rPh sb="6" eb="7">
      <t>ニン</t>
    </rPh>
    <phoneticPr fontId="1"/>
  </si>
  <si>
    <t>H30年度（人）</t>
    <rPh sb="3" eb="5">
      <t>ネンド</t>
    </rPh>
    <rPh sb="6" eb="7">
      <t>ニン</t>
    </rPh>
    <phoneticPr fontId="1"/>
  </si>
  <si>
    <t>宿泊（本館）</t>
    <rPh sb="0" eb="2">
      <t>シュクハク</t>
    </rPh>
    <rPh sb="3" eb="4">
      <t>ホン</t>
    </rPh>
    <rPh sb="4" eb="5">
      <t>カン</t>
    </rPh>
    <phoneticPr fontId="1"/>
  </si>
  <si>
    <t>宿泊（別館）</t>
    <rPh sb="0" eb="2">
      <t>シュクハク</t>
    </rPh>
    <rPh sb="3" eb="5">
      <t>ベッカン</t>
    </rPh>
    <phoneticPr fontId="1"/>
  </si>
  <si>
    <t>レストラン</t>
    <phoneticPr fontId="1"/>
  </si>
  <si>
    <t>宴会（本館）</t>
    <rPh sb="0" eb="2">
      <t>エンカイ</t>
    </rPh>
    <rPh sb="3" eb="4">
      <t>ホン</t>
    </rPh>
    <rPh sb="4" eb="5">
      <t>カン</t>
    </rPh>
    <phoneticPr fontId="1"/>
  </si>
  <si>
    <t>宴会（別館）</t>
    <rPh sb="0" eb="2">
      <t>エンカイ</t>
    </rPh>
    <rPh sb="3" eb="5">
      <t>ベッカン</t>
    </rPh>
    <phoneticPr fontId="1"/>
  </si>
  <si>
    <t>宴会（やまなみ）</t>
    <rPh sb="0" eb="2">
      <t>エンカイ</t>
    </rPh>
    <phoneticPr fontId="1"/>
  </si>
  <si>
    <t>温泉</t>
    <rPh sb="0" eb="2">
      <t>オンセン</t>
    </rPh>
    <phoneticPr fontId="1"/>
  </si>
  <si>
    <t>売店</t>
    <rPh sb="0" eb="2">
      <t>バイテン</t>
    </rPh>
    <phoneticPr fontId="1"/>
  </si>
  <si>
    <t>物産館</t>
    <rPh sb="0" eb="3">
      <t>ブッサンカン</t>
    </rPh>
    <phoneticPr fontId="1"/>
  </si>
  <si>
    <t>グラウンドゴルフ場</t>
    <rPh sb="8" eb="9">
      <t>ジョウ</t>
    </rPh>
    <phoneticPr fontId="1"/>
  </si>
  <si>
    <t>合計</t>
    <rPh sb="0" eb="2">
      <t>ゴウケイ</t>
    </rPh>
    <phoneticPr fontId="1"/>
  </si>
  <si>
    <t>R1年度　　（人）</t>
    <rPh sb="2" eb="4">
      <t>ネンド</t>
    </rPh>
    <rPh sb="7" eb="8">
      <t>ニン</t>
    </rPh>
    <phoneticPr fontId="1"/>
  </si>
  <si>
    <t>H27年度（人）</t>
    <rPh sb="3" eb="5">
      <t>ネンド</t>
    </rPh>
    <rPh sb="6" eb="7">
      <t>ニン</t>
    </rPh>
    <phoneticPr fontId="1"/>
  </si>
  <si>
    <t>H28年度（人）</t>
    <rPh sb="3" eb="5">
      <t>ネンド</t>
    </rPh>
    <rPh sb="6" eb="7">
      <t>ニン</t>
    </rPh>
    <phoneticPr fontId="1"/>
  </si>
  <si>
    <t>一勝地交流センター「かわせみ」利用実績</t>
    <rPh sb="0" eb="3">
      <t>イッショウチ</t>
    </rPh>
    <rPh sb="3" eb="5">
      <t>コウリュウ</t>
    </rPh>
    <rPh sb="15" eb="17">
      <t>リヨウ</t>
    </rPh>
    <rPh sb="17" eb="19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</si>
</sst>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22" xfId="0" applyFont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38" fontId="5" fillId="0" borderId="26" xfId="1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0" fontId="5" fillId="0" borderId="1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5" xfId="1" applyFont="1" applyBorder="1">
      <alignment vertical="center"/>
    </xf>
    <xf numFmtId="0" fontId="5" fillId="0" borderId="11" xfId="0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3" xfId="1" applyFont="1" applyFill="1" applyBorder="1">
      <alignment vertical="center"/>
    </xf>
    <xf numFmtId="0" fontId="5" fillId="0" borderId="1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0" xfId="1" applyFont="1" applyBorder="1">
      <alignment vertical="center"/>
    </xf>
    <xf numFmtId="0" fontId="6" fillId="0" borderId="1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4" workbookViewId="0">
      <selection activeCell="K15" sqref="K15"/>
    </sheetView>
  </sheetViews>
  <sheetFormatPr defaultRowHeight="13.5" x14ac:dyDescent="0.15"/>
  <cols>
    <col min="1" max="1" width="14.625" style="1" customWidth="1"/>
    <col min="2" max="2" width="9.125" style="2" customWidth="1"/>
    <col min="3" max="3" width="10.875" style="2" customWidth="1"/>
    <col min="4" max="4" width="9.125" style="2" customWidth="1"/>
    <col min="5" max="5" width="10.875" style="2" customWidth="1"/>
    <col min="6" max="6" width="9.125" style="2" customWidth="1"/>
    <col min="7" max="7" width="10.875" style="2" customWidth="1"/>
    <col min="8" max="8" width="9.125" style="2" customWidth="1"/>
    <col min="9" max="9" width="10.875" style="2" customWidth="1"/>
    <col min="10" max="10" width="9.125" style="2" customWidth="1"/>
    <col min="11" max="11" width="10.75" style="2" customWidth="1"/>
    <col min="12" max="16384" width="9" style="1"/>
  </cols>
  <sheetData>
    <row r="1" spans="1:11" ht="40.5" customHeight="1" thickBo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0" customHeight="1" thickBot="1" x14ac:dyDescent="0.2">
      <c r="A2" s="3"/>
      <c r="B2" s="4" t="s">
        <v>15</v>
      </c>
      <c r="C2" s="5" t="s">
        <v>0</v>
      </c>
      <c r="D2" s="4" t="s">
        <v>16</v>
      </c>
      <c r="E2" s="6" t="s">
        <v>0</v>
      </c>
      <c r="F2" s="4" t="s">
        <v>1</v>
      </c>
      <c r="G2" s="5" t="s">
        <v>0</v>
      </c>
      <c r="H2" s="4" t="s">
        <v>2</v>
      </c>
      <c r="I2" s="6" t="s">
        <v>0</v>
      </c>
      <c r="J2" s="7" t="s">
        <v>14</v>
      </c>
      <c r="K2" s="5" t="s">
        <v>0</v>
      </c>
    </row>
    <row r="3" spans="1:11" ht="24.95" customHeight="1" x14ac:dyDescent="0.15">
      <c r="A3" s="8" t="s">
        <v>3</v>
      </c>
      <c r="B3" s="9">
        <v>3916</v>
      </c>
      <c r="C3" s="10">
        <v>35943789</v>
      </c>
      <c r="D3" s="11">
        <v>3958</v>
      </c>
      <c r="E3" s="12">
        <v>37805221</v>
      </c>
      <c r="F3" s="9">
        <v>3981</v>
      </c>
      <c r="G3" s="13">
        <v>38130800</v>
      </c>
      <c r="H3" s="9">
        <v>4218</v>
      </c>
      <c r="I3" s="10">
        <v>39775565</v>
      </c>
      <c r="J3" s="12">
        <v>3629</v>
      </c>
      <c r="K3" s="14">
        <v>35604577</v>
      </c>
    </row>
    <row r="4" spans="1:11" ht="24.95" customHeight="1" x14ac:dyDescent="0.15">
      <c r="A4" s="15" t="s">
        <v>4</v>
      </c>
      <c r="B4" s="16">
        <v>245</v>
      </c>
      <c r="C4" s="17">
        <v>1648764</v>
      </c>
      <c r="D4" s="18">
        <v>608</v>
      </c>
      <c r="E4" s="19">
        <v>3912675</v>
      </c>
      <c r="F4" s="16">
        <v>347</v>
      </c>
      <c r="G4" s="20">
        <v>1614045</v>
      </c>
      <c r="H4" s="16">
        <v>267</v>
      </c>
      <c r="I4" s="17">
        <v>1419370</v>
      </c>
      <c r="J4" s="19">
        <v>178</v>
      </c>
      <c r="K4" s="21">
        <v>790330</v>
      </c>
    </row>
    <row r="5" spans="1:11" ht="24.95" customHeight="1" x14ac:dyDescent="0.15">
      <c r="A5" s="15" t="s">
        <v>5</v>
      </c>
      <c r="B5" s="16">
        <v>17006</v>
      </c>
      <c r="C5" s="17">
        <v>18422461</v>
      </c>
      <c r="D5" s="18">
        <v>12326</v>
      </c>
      <c r="E5" s="19">
        <v>19290790</v>
      </c>
      <c r="F5" s="16">
        <v>14355</v>
      </c>
      <c r="G5" s="20">
        <v>18725252</v>
      </c>
      <c r="H5" s="16">
        <v>14519</v>
      </c>
      <c r="I5" s="17">
        <v>17681673</v>
      </c>
      <c r="J5" s="19">
        <v>14065</v>
      </c>
      <c r="K5" s="21">
        <v>15321055</v>
      </c>
    </row>
    <row r="6" spans="1:11" ht="24.95" customHeight="1" x14ac:dyDescent="0.15">
      <c r="A6" s="15" t="s">
        <v>6</v>
      </c>
      <c r="B6" s="16">
        <v>2945</v>
      </c>
      <c r="C6" s="17">
        <v>7540555</v>
      </c>
      <c r="D6" s="18">
        <v>3188</v>
      </c>
      <c r="E6" s="19">
        <v>12996809</v>
      </c>
      <c r="F6" s="16">
        <v>3488</v>
      </c>
      <c r="G6" s="20">
        <v>14909204</v>
      </c>
      <c r="H6" s="16">
        <v>3602</v>
      </c>
      <c r="I6" s="17">
        <v>15540452</v>
      </c>
      <c r="J6" s="19">
        <v>3427</v>
      </c>
      <c r="K6" s="21">
        <v>14486840</v>
      </c>
    </row>
    <row r="7" spans="1:11" ht="24.95" customHeight="1" x14ac:dyDescent="0.15">
      <c r="A7" s="22" t="s">
        <v>7</v>
      </c>
      <c r="B7" s="23">
        <v>896</v>
      </c>
      <c r="C7" s="24">
        <v>11984996</v>
      </c>
      <c r="D7" s="25">
        <v>905</v>
      </c>
      <c r="E7" s="26">
        <v>3123720</v>
      </c>
      <c r="F7" s="16">
        <v>1529</v>
      </c>
      <c r="G7" s="20">
        <v>4593650</v>
      </c>
      <c r="H7" s="16">
        <v>407</v>
      </c>
      <c r="I7" s="17">
        <v>1500650</v>
      </c>
      <c r="J7" s="19">
        <v>133</v>
      </c>
      <c r="K7" s="21">
        <v>453000</v>
      </c>
    </row>
    <row r="8" spans="1:11" ht="24.95" customHeight="1" x14ac:dyDescent="0.15">
      <c r="A8" s="22" t="s">
        <v>8</v>
      </c>
      <c r="B8" s="23">
        <v>2527</v>
      </c>
      <c r="C8" s="24">
        <v>4956620</v>
      </c>
      <c r="D8" s="25">
        <v>3654</v>
      </c>
      <c r="E8" s="26">
        <v>12421898</v>
      </c>
      <c r="F8" s="16">
        <v>3292</v>
      </c>
      <c r="G8" s="20">
        <v>12255070</v>
      </c>
      <c r="H8" s="16">
        <v>2853</v>
      </c>
      <c r="I8" s="17">
        <v>10149614</v>
      </c>
      <c r="J8" s="19">
        <v>1901</v>
      </c>
      <c r="K8" s="21">
        <v>6415740</v>
      </c>
    </row>
    <row r="9" spans="1:11" ht="24.95" customHeight="1" x14ac:dyDescent="0.15">
      <c r="A9" s="22" t="s">
        <v>9</v>
      </c>
      <c r="B9" s="23">
        <v>73820</v>
      </c>
      <c r="C9" s="24">
        <v>17457200</v>
      </c>
      <c r="D9" s="25">
        <v>75009</v>
      </c>
      <c r="E9" s="26">
        <v>16595800</v>
      </c>
      <c r="F9" s="16">
        <v>74015</v>
      </c>
      <c r="G9" s="20">
        <v>16243900</v>
      </c>
      <c r="H9" s="16">
        <v>69581</v>
      </c>
      <c r="I9" s="17">
        <v>14155300</v>
      </c>
      <c r="J9" s="19">
        <v>66827</v>
      </c>
      <c r="K9" s="21">
        <v>13544870</v>
      </c>
    </row>
    <row r="10" spans="1:11" ht="24.95" customHeight="1" x14ac:dyDescent="0.15">
      <c r="A10" s="22" t="s">
        <v>10</v>
      </c>
      <c r="B10" s="23">
        <v>10548</v>
      </c>
      <c r="C10" s="24">
        <v>3622780</v>
      </c>
      <c r="D10" s="25">
        <v>11482</v>
      </c>
      <c r="E10" s="26">
        <v>3695877</v>
      </c>
      <c r="F10" s="16">
        <v>10890</v>
      </c>
      <c r="G10" s="20">
        <v>3639556</v>
      </c>
      <c r="H10" s="16">
        <v>8931</v>
      </c>
      <c r="I10" s="17">
        <v>3095887</v>
      </c>
      <c r="J10" s="19">
        <v>5334</v>
      </c>
      <c r="K10" s="21">
        <v>2723867</v>
      </c>
    </row>
    <row r="11" spans="1:11" ht="24.95" customHeight="1" x14ac:dyDescent="0.15">
      <c r="A11" s="22" t="s">
        <v>11</v>
      </c>
      <c r="B11" s="23">
        <v>17184</v>
      </c>
      <c r="C11" s="24">
        <v>19447135</v>
      </c>
      <c r="D11" s="25">
        <v>17625</v>
      </c>
      <c r="E11" s="26">
        <v>20570790</v>
      </c>
      <c r="F11" s="16">
        <v>17567</v>
      </c>
      <c r="G11" s="20">
        <v>21681088</v>
      </c>
      <c r="H11" s="16">
        <v>17079</v>
      </c>
      <c r="I11" s="17">
        <v>21771023</v>
      </c>
      <c r="J11" s="19">
        <v>17341</v>
      </c>
      <c r="K11" s="21">
        <v>20366626</v>
      </c>
    </row>
    <row r="12" spans="1:11" ht="24.95" customHeight="1" x14ac:dyDescent="0.15">
      <c r="A12" s="34" t="s">
        <v>12</v>
      </c>
      <c r="B12" s="23">
        <v>1023</v>
      </c>
      <c r="C12" s="24">
        <v>100200</v>
      </c>
      <c r="D12" s="25">
        <v>1194</v>
      </c>
      <c r="E12" s="26">
        <v>70700</v>
      </c>
      <c r="F12" s="16">
        <v>1078</v>
      </c>
      <c r="G12" s="20">
        <v>42100</v>
      </c>
      <c r="H12" s="16">
        <v>1023</v>
      </c>
      <c r="I12" s="17">
        <v>33900</v>
      </c>
      <c r="J12" s="19">
        <v>763</v>
      </c>
      <c r="K12" s="21">
        <v>24200</v>
      </c>
    </row>
    <row r="13" spans="1:11" ht="24.95" customHeight="1" x14ac:dyDescent="0.15">
      <c r="A13" s="15"/>
      <c r="B13" s="16"/>
      <c r="C13" s="17"/>
      <c r="D13" s="18"/>
      <c r="E13" s="19"/>
      <c r="F13" s="16"/>
      <c r="G13" s="20"/>
      <c r="H13" s="16"/>
      <c r="I13" s="17"/>
      <c r="J13" s="19"/>
      <c r="K13" s="21"/>
    </row>
    <row r="14" spans="1:11" ht="24.95" customHeight="1" thickBot="1" x14ac:dyDescent="0.2">
      <c r="A14" s="27" t="s">
        <v>13</v>
      </c>
      <c r="B14" s="28">
        <f>SUM(B3:B13)</f>
        <v>130110</v>
      </c>
      <c r="C14" s="29">
        <f>SUM(C3:C13)</f>
        <v>121124500</v>
      </c>
      <c r="D14" s="30">
        <f>SUM(D3:D12)</f>
        <v>129949</v>
      </c>
      <c r="E14" s="31">
        <f>SUM(E3:E12)</f>
        <v>130484280</v>
      </c>
      <c r="F14" s="28">
        <f>SUM(F3:F13)</f>
        <v>130542</v>
      </c>
      <c r="G14" s="32">
        <f>SUM(G3:G13)</f>
        <v>131834665</v>
      </c>
      <c r="H14" s="28">
        <f>SUM(H3:H12)</f>
        <v>122480</v>
      </c>
      <c r="I14" s="29">
        <f>SUM(I3:I12)</f>
        <v>125123434</v>
      </c>
      <c r="J14" s="31">
        <f>SUM(J3:J12)</f>
        <v>113598</v>
      </c>
      <c r="K14" s="33">
        <f>SUM(K3:K12)</f>
        <v>109731105</v>
      </c>
    </row>
    <row r="15" spans="1:11" ht="24.95" customHeight="1" x14ac:dyDescent="0.15"/>
    <row r="16" spans="1:11" ht="24.95" customHeight="1" x14ac:dyDescent="0.15"/>
    <row r="17" ht="24.95" customHeight="1" x14ac:dyDescent="0.15"/>
  </sheetData>
  <mergeCells count="1">
    <mergeCell ref="A1:K1"/>
  </mergeCells>
  <phoneticPr fontId="1"/>
  <pageMargins left="0.51181102362204722" right="0.51181102362204722" top="0.35433070866141736" bottom="0.35433070866141736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m-funato</dc:creator>
  <cp:lastModifiedBy>hbis</cp:lastModifiedBy>
  <cp:lastPrinted>2021-01-08T06:19:12Z</cp:lastPrinted>
  <dcterms:created xsi:type="dcterms:W3CDTF">2016-01-27T00:58:42Z</dcterms:created>
  <dcterms:modified xsi:type="dcterms:W3CDTF">2021-01-11T23:31:35Z</dcterms:modified>
</cp:coreProperties>
</file>